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tvkaiserstuhl-my.sharepoint.com/personal/info_tvkaiserstuhl_ch/Documents/Jubilaeum/Schlussturnen/Wettkampfleitung/"/>
    </mc:Choice>
  </mc:AlternateContent>
  <xr:revisionPtr revIDLastSave="6" documentId="8_{A921C6BF-D835-49AD-B17E-7617E9A6C4DD}" xr6:coauthVersionLast="47" xr6:coauthVersionMax="47" xr10:uidLastSave="{B216C11F-157D-4747-99C9-B425456B365F}"/>
  <bookViews>
    <workbookView xWindow="-120" yWindow="-120" windowWidth="51840" windowHeight="21120" activeTab="1" xr2:uid="{00000000-000D-0000-FFFF-FFFF00000000}"/>
  </bookViews>
  <sheets>
    <sheet name="Anmeldung Kampfrichter" sheetId="2" r:id="rId1"/>
    <sheet name="Anmeldung Aktive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7" i="1" l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6" i="1"/>
  <c r="F42" i="1"/>
  <c r="F43" i="1"/>
  <c r="F45" i="1" l="1"/>
</calcChain>
</file>

<file path=xl/sharedStrings.xml><?xml version="1.0" encoding="utf-8"?>
<sst xmlns="http://schemas.openxmlformats.org/spreadsheetml/2006/main" count="81" uniqueCount="56">
  <si>
    <t>Vorname</t>
  </si>
  <si>
    <t>Nachname</t>
  </si>
  <si>
    <t>Geschlecht</t>
  </si>
  <si>
    <t>Jahrgang</t>
  </si>
  <si>
    <t>Riege</t>
  </si>
  <si>
    <t>Finanzen</t>
  </si>
  <si>
    <t>Teilnehmerzahl</t>
  </si>
  <si>
    <t>Haftgeld</t>
  </si>
  <si>
    <t>Total</t>
  </si>
  <si>
    <t>Verein, Riege</t>
  </si>
  <si>
    <t>Leiter</t>
  </si>
  <si>
    <t>Name</t>
  </si>
  <si>
    <t>Adresse</t>
  </si>
  <si>
    <t>Telefon</t>
  </si>
  <si>
    <t>Wunschdisziplin</t>
  </si>
  <si>
    <t>E-Mail</t>
  </si>
  <si>
    <t>Die Kampfrichter werden schriftlich (obige E-Mail) über die Zuteilung informiert.</t>
  </si>
  <si>
    <r>
      <t>¨</t>
    </r>
    <r>
      <rPr>
        <sz val="20"/>
        <rFont val="Arial"/>
        <family val="2"/>
      </rPr>
      <t xml:space="preserve"> </t>
    </r>
    <r>
      <rPr>
        <sz val="11"/>
        <rFont val="Arial"/>
        <family val="2"/>
      </rPr>
      <t>Schätzbar</t>
    </r>
  </si>
  <si>
    <r>
      <t>¨</t>
    </r>
    <r>
      <rPr>
        <sz val="9"/>
        <rFont val="Arial"/>
        <family val="2"/>
      </rPr>
      <t xml:space="preserve">  </t>
    </r>
    <r>
      <rPr>
        <sz val="11"/>
        <rFont val="Arial"/>
        <family val="2"/>
      </rPr>
      <t>Messbar</t>
    </r>
  </si>
  <si>
    <t>Anzahl</t>
  </si>
  <si>
    <t>Zusätzliche Kreuze</t>
  </si>
  <si>
    <t>Einzahlung auf Konto</t>
  </si>
  <si>
    <t>IBAN</t>
  </si>
  <si>
    <r>
      <t>´</t>
    </r>
    <r>
      <rPr>
        <sz val="10"/>
        <rFont val="Arial"/>
        <family val="2"/>
      </rPr>
      <t xml:space="preserve"> 4.00 </t>
    </r>
  </si>
  <si>
    <r>
      <t>´</t>
    </r>
    <r>
      <rPr>
        <sz val="10"/>
        <rFont val="Arial"/>
        <family val="2"/>
      </rPr>
      <t xml:space="preserve"> 15.00</t>
    </r>
  </si>
  <si>
    <t>2. Kampfrichter</t>
  </si>
  <si>
    <t xml:space="preserve">1. Kampfrichter </t>
  </si>
  <si>
    <t xml:space="preserve">Verein, Riege: </t>
  </si>
  <si>
    <t>80m Lauf</t>
  </si>
  <si>
    <t>Hochsprung</t>
  </si>
  <si>
    <t>Weitsprung</t>
  </si>
  <si>
    <t>Boden</t>
  </si>
  <si>
    <t>Schulstufenbarren
/ Barren</t>
  </si>
  <si>
    <t>Reck</t>
  </si>
  <si>
    <t>Schaukelringe</t>
  </si>
  <si>
    <t>Sprung - 
Minitramp</t>
  </si>
  <si>
    <t>Sprung - 
Pferd</t>
  </si>
  <si>
    <t>Sprung -
Bock</t>
  </si>
  <si>
    <t>Kugelstossen
3kg/4kg/5kg</t>
  </si>
  <si>
    <t>Steinstossen
6kg/12.5kg</t>
  </si>
  <si>
    <t>Anzahl 
Disziplinen</t>
  </si>
  <si>
    <t>Steinheben
10&amp;12.5kg / 17&amp;20kg</t>
  </si>
  <si>
    <t>Bitte gebt die provisorischen Disziplinen an, damit wir bei der Einsatzplanung etwas effizienter sind und so Wartezeiten umgehen können.</t>
  </si>
  <si>
    <t>Folgende Disziplinen werden nur Angeboten, wenn diese bei der Anmeldung angewählt werden: Pferd, Reck, Schaukelringe</t>
  </si>
  <si>
    <t>Klettern</t>
  </si>
  <si>
    <r>
      <rPr>
        <sz val="10"/>
        <color rgb="FFFF0000"/>
        <rFont val="Wingdings"/>
        <charset val="2"/>
      </rPr>
      <t>à</t>
    </r>
    <r>
      <rPr>
        <sz val="10"/>
        <color rgb="FFFF0000"/>
        <rFont val="Arial"/>
        <family val="2"/>
      </rPr>
      <t xml:space="preserve"> Bitte beim Zahlungszweck unbedingt den Vereinsnamen vermerken!</t>
    </r>
  </si>
  <si>
    <t>Ballwurf
200g</t>
  </si>
  <si>
    <t>Anmeldung Schlussturnen vom 20.09.2025 in Kaiserstuhl</t>
  </si>
  <si>
    <t>Turnverein Kaiserstuhl</t>
  </si>
  <si>
    <t>5466 Kaiserstuhl</t>
  </si>
  <si>
    <t>4. Kampfrichter (bei 15 und mehr Anmeldungen)</t>
  </si>
  <si>
    <t>3. Kampfrichter (bei 11 und mehr Anmeldungen)</t>
  </si>
  <si>
    <r>
      <t xml:space="preserve">Anmeldeschluss: Sonntag, 13. Juli 2025! </t>
    </r>
    <r>
      <rPr>
        <sz val="14"/>
        <rFont val="Arial"/>
        <family val="2"/>
      </rPr>
      <t>(Einzahlungen bis Montag, 14. Juli 2025)</t>
    </r>
  </si>
  <si>
    <r>
      <t xml:space="preserve">Anmeldung per Email an </t>
    </r>
    <r>
      <rPr>
        <b/>
        <sz val="14"/>
        <color rgb="FFFF0000"/>
        <rFont val="Arial"/>
        <family val="2"/>
      </rPr>
      <t>schlussturnen@tvkaiserstuhl.ch</t>
    </r>
  </si>
  <si>
    <t xml:space="preserve">Sternlauf </t>
  </si>
  <si>
    <t>CH96 8080 8009 0662 5663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</si>
</sst>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SFr.&quot;\ * #,##0.00_ ;_ &quot;SFr.&quot;\ * \-#,##0.00_ ;_ &quot;SFr.&quot;\ * &quot;-&quot;??_ ;_ @_ "/>
    <numFmt numFmtId="165" formatCode="&quot;SFr.&quot;\ #,##0.00"/>
  </numFmts>
  <fonts count="21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20"/>
      <name val="Arial"/>
      <family val="2"/>
    </font>
    <font>
      <sz val="20"/>
      <name val="Wingdings"/>
      <charset val="2"/>
    </font>
    <font>
      <sz val="8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Symbol"/>
      <family val="1"/>
    </font>
    <font>
      <sz val="10"/>
      <name val="Helv"/>
    </font>
    <font>
      <b/>
      <sz val="14"/>
      <name val="Arial"/>
      <family val="2"/>
    </font>
    <font>
      <b/>
      <sz val="14"/>
      <color rgb="FFFF0000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4"/>
      <name val="Arial"/>
      <family val="2"/>
    </font>
    <font>
      <sz val="10"/>
      <color rgb="FFFF000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 wrapText="1" indent="2"/>
    </xf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64" fontId="6" fillId="0" borderId="1" xfId="1" applyFont="1" applyBorder="1" applyAlignment="1">
      <alignment horizontal="center" vertical="center" wrapText="1"/>
    </xf>
    <xf numFmtId="164" fontId="6" fillId="0" borderId="4" xfId="1" applyFont="1" applyBorder="1" applyAlignment="1">
      <alignment horizontal="center" vertical="center" wrapText="1"/>
    </xf>
    <xf numFmtId="164" fontId="0" fillId="0" borderId="0" xfId="1" applyFont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0" fontId="1" fillId="2" borderId="5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7" fillId="0" borderId="7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13" fillId="0" borderId="0" xfId="0" applyFont="1" applyAlignment="1">
      <alignment horizontal="center"/>
    </xf>
    <xf numFmtId="0" fontId="0" fillId="0" borderId="9" xfId="0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1" fillId="4" borderId="5" xfId="0" applyFont="1" applyFill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16" xfId="0" applyFont="1" applyBorder="1" applyAlignment="1">
      <alignment horizontal="left" vertical="center"/>
    </xf>
    <xf numFmtId="0" fontId="17" fillId="0" borderId="16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0" fontId="17" fillId="0" borderId="10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8" fillId="0" borderId="4" xfId="2" applyBorder="1" applyAlignment="1">
      <alignment vertical="center" wrapText="1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 indent="2"/>
    </xf>
    <xf numFmtId="0" fontId="4" fillId="0" borderId="0" xfId="0" applyFont="1" applyAlignment="1">
      <alignment horizontal="left" vertical="center" wrapText="1" indent="2"/>
    </xf>
    <xf numFmtId="0" fontId="15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</cellXfs>
  <cellStyles count="3">
    <cellStyle name="Link" xfId="2" builtinId="8"/>
    <cellStyle name="Standard" xfId="0" builtinId="0"/>
    <cellStyle name="Währung" xfId="1" builtin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45"/>
  <sheetViews>
    <sheetView topLeftCell="A18" zoomScaleNormal="100" workbookViewId="0">
      <selection activeCell="C51" sqref="C51"/>
    </sheetView>
  </sheetViews>
  <sheetFormatPr baseColWidth="10" defaultColWidth="10.85546875" defaultRowHeight="14.25" x14ac:dyDescent="0.2"/>
  <cols>
    <col min="1" max="1" width="22" style="4" bestFit="1" customWidth="1"/>
    <col min="2" max="2" width="75" style="4" customWidth="1"/>
    <col min="3" max="3" width="21.42578125" style="1" customWidth="1"/>
    <col min="4" max="16384" width="10.85546875" style="1"/>
  </cols>
  <sheetData>
    <row r="1" spans="1:3" ht="26.1" customHeight="1" thickTop="1" thickBot="1" x14ac:dyDescent="0.25">
      <c r="A1" s="3" t="s">
        <v>9</v>
      </c>
      <c r="B1" s="6"/>
    </row>
    <row r="2" spans="1:3" ht="24.95" customHeight="1" thickTop="1" x14ac:dyDescent="0.2">
      <c r="A2" s="5"/>
    </row>
    <row r="3" spans="1:3" ht="15" x14ac:dyDescent="0.2">
      <c r="A3" s="5" t="s">
        <v>10</v>
      </c>
    </row>
    <row r="4" spans="1:3" ht="15.75" thickBot="1" x14ac:dyDescent="0.25">
      <c r="A4" s="5"/>
    </row>
    <row r="5" spans="1:3" ht="27" customHeight="1" thickTop="1" thickBot="1" x14ac:dyDescent="0.25">
      <c r="A5" s="7" t="s">
        <v>11</v>
      </c>
      <c r="B5" s="8"/>
    </row>
    <row r="6" spans="1:3" ht="27" customHeight="1" thickBot="1" x14ac:dyDescent="0.25">
      <c r="A6" s="7" t="s">
        <v>12</v>
      </c>
      <c r="B6" s="26"/>
    </row>
    <row r="7" spans="1:3" ht="27" customHeight="1" thickBot="1" x14ac:dyDescent="0.25">
      <c r="A7" s="7" t="s">
        <v>13</v>
      </c>
      <c r="B7" s="9"/>
    </row>
    <row r="8" spans="1:3" ht="27" customHeight="1" thickBot="1" x14ac:dyDescent="0.25">
      <c r="A8" s="7" t="s">
        <v>15</v>
      </c>
      <c r="B8" s="48"/>
    </row>
    <row r="9" spans="1:3" ht="24.95" customHeight="1" thickTop="1" x14ac:dyDescent="0.2"/>
    <row r="10" spans="1:3" ht="15" x14ac:dyDescent="0.2">
      <c r="A10" s="5" t="s">
        <v>26</v>
      </c>
    </row>
    <row r="11" spans="1:3" ht="15" thickBot="1" x14ac:dyDescent="0.25"/>
    <row r="12" spans="1:3" ht="27" customHeight="1" thickTop="1" thickBot="1" x14ac:dyDescent="0.25">
      <c r="A12" s="7" t="s">
        <v>11</v>
      </c>
      <c r="B12" s="8"/>
      <c r="C12" s="61" t="s">
        <v>17</v>
      </c>
    </row>
    <row r="13" spans="1:3" ht="27" customHeight="1" thickBot="1" x14ac:dyDescent="0.25">
      <c r="A13" s="7" t="s">
        <v>14</v>
      </c>
      <c r="B13" s="9"/>
      <c r="C13" s="61"/>
    </row>
    <row r="14" spans="1:3" ht="27" customHeight="1" thickBot="1" x14ac:dyDescent="0.25">
      <c r="A14" s="7" t="s">
        <v>12</v>
      </c>
      <c r="B14" s="26"/>
      <c r="C14" s="62" t="s">
        <v>18</v>
      </c>
    </row>
    <row r="15" spans="1:3" ht="27" customHeight="1" thickBot="1" x14ac:dyDescent="0.25">
      <c r="A15" s="7" t="s">
        <v>13</v>
      </c>
      <c r="B15" s="9"/>
      <c r="C15" s="63"/>
    </row>
    <row r="16" spans="1:3" ht="27" customHeight="1" thickBot="1" x14ac:dyDescent="0.25">
      <c r="A16" s="7" t="s">
        <v>15</v>
      </c>
      <c r="B16" s="48"/>
      <c r="C16" s="62"/>
    </row>
    <row r="17" spans="1:3" ht="24.95" customHeight="1" thickTop="1" x14ac:dyDescent="0.2"/>
    <row r="18" spans="1:3" ht="15" x14ac:dyDescent="0.2">
      <c r="A18" s="5" t="s">
        <v>25</v>
      </c>
    </row>
    <row r="19" spans="1:3" ht="15" thickBot="1" x14ac:dyDescent="0.25"/>
    <row r="20" spans="1:3" ht="27" customHeight="1" thickTop="1" thickBot="1" x14ac:dyDescent="0.25">
      <c r="A20" s="7" t="s">
        <v>11</v>
      </c>
      <c r="B20" s="8"/>
      <c r="C20" s="61" t="s">
        <v>17</v>
      </c>
    </row>
    <row r="21" spans="1:3" ht="27" customHeight="1" thickBot="1" x14ac:dyDescent="0.25">
      <c r="A21" s="7" t="s">
        <v>14</v>
      </c>
      <c r="B21" s="9"/>
      <c r="C21" s="61"/>
    </row>
    <row r="22" spans="1:3" ht="27" customHeight="1" thickBot="1" x14ac:dyDescent="0.25">
      <c r="A22" s="7" t="s">
        <v>12</v>
      </c>
      <c r="B22" s="27"/>
      <c r="C22" s="62" t="s">
        <v>18</v>
      </c>
    </row>
    <row r="23" spans="1:3" ht="27" customHeight="1" thickBot="1" x14ac:dyDescent="0.25">
      <c r="A23" s="7" t="s">
        <v>13</v>
      </c>
      <c r="B23" s="26"/>
      <c r="C23" s="63"/>
    </row>
    <row r="24" spans="1:3" ht="27" customHeight="1" thickBot="1" x14ac:dyDescent="0.25">
      <c r="A24" s="7" t="s">
        <v>15</v>
      </c>
      <c r="B24" s="48"/>
      <c r="C24" s="62"/>
    </row>
    <row r="25" spans="1:3" ht="24" customHeight="1" thickTop="1" x14ac:dyDescent="0.2"/>
    <row r="26" spans="1:3" ht="15" x14ac:dyDescent="0.2">
      <c r="A26" s="5" t="s">
        <v>51</v>
      </c>
      <c r="B26" s="1"/>
    </row>
    <row r="27" spans="1:3" ht="15" thickBot="1" x14ac:dyDescent="0.25"/>
    <row r="28" spans="1:3" ht="27" customHeight="1" thickTop="1" thickBot="1" x14ac:dyDescent="0.25">
      <c r="A28" s="7" t="s">
        <v>11</v>
      </c>
      <c r="B28" s="8"/>
      <c r="C28" s="61" t="s">
        <v>17</v>
      </c>
    </row>
    <row r="29" spans="1:3" ht="27" customHeight="1" thickBot="1" x14ac:dyDescent="0.25">
      <c r="A29" s="7" t="s">
        <v>14</v>
      </c>
      <c r="B29" s="9"/>
      <c r="C29" s="61"/>
    </row>
    <row r="30" spans="1:3" ht="27" customHeight="1" thickBot="1" x14ac:dyDescent="0.25">
      <c r="A30" s="7" t="s">
        <v>12</v>
      </c>
      <c r="B30" s="27"/>
      <c r="C30" s="62" t="s">
        <v>18</v>
      </c>
    </row>
    <row r="31" spans="1:3" ht="27" customHeight="1" thickBot="1" x14ac:dyDescent="0.25">
      <c r="A31" s="7" t="s">
        <v>13</v>
      </c>
      <c r="B31" s="26"/>
      <c r="C31" s="63"/>
    </row>
    <row r="32" spans="1:3" ht="27" customHeight="1" thickBot="1" x14ac:dyDescent="0.25">
      <c r="A32" s="7" t="s">
        <v>15</v>
      </c>
      <c r="B32" s="10"/>
      <c r="C32" s="62"/>
    </row>
    <row r="33" spans="1:3" ht="24.95" customHeight="1" thickTop="1" x14ac:dyDescent="0.2">
      <c r="A33" s="7"/>
      <c r="B33" s="7"/>
      <c r="C33" s="2"/>
    </row>
    <row r="34" spans="1:3" ht="15" x14ac:dyDescent="0.2">
      <c r="A34" s="5" t="s">
        <v>50</v>
      </c>
      <c r="B34" s="1"/>
    </row>
    <row r="35" spans="1:3" ht="15" thickBot="1" x14ac:dyDescent="0.25"/>
    <row r="36" spans="1:3" ht="27" customHeight="1" thickTop="1" thickBot="1" x14ac:dyDescent="0.25">
      <c r="A36" s="7" t="s">
        <v>11</v>
      </c>
      <c r="B36" s="8"/>
      <c r="C36" s="61" t="s">
        <v>17</v>
      </c>
    </row>
    <row r="37" spans="1:3" ht="27" customHeight="1" thickBot="1" x14ac:dyDescent="0.25">
      <c r="A37" s="7" t="s">
        <v>14</v>
      </c>
      <c r="B37" s="9"/>
      <c r="C37" s="61"/>
    </row>
    <row r="38" spans="1:3" ht="27" customHeight="1" thickBot="1" x14ac:dyDescent="0.25">
      <c r="A38" s="7" t="s">
        <v>12</v>
      </c>
      <c r="B38" s="27"/>
      <c r="C38" s="62" t="s">
        <v>18</v>
      </c>
    </row>
    <row r="39" spans="1:3" ht="27" customHeight="1" thickBot="1" x14ac:dyDescent="0.25">
      <c r="A39" s="7" t="s">
        <v>13</v>
      </c>
      <c r="B39" s="26"/>
      <c r="C39" s="63"/>
    </row>
    <row r="40" spans="1:3" ht="27" customHeight="1" thickBot="1" x14ac:dyDescent="0.25">
      <c r="A40" s="7" t="s">
        <v>15</v>
      </c>
      <c r="B40" s="10"/>
      <c r="C40" s="62"/>
    </row>
    <row r="41" spans="1:3" ht="24.95" customHeight="1" thickTop="1" thickBot="1" x14ac:dyDescent="0.25">
      <c r="A41" s="7"/>
      <c r="B41" s="7"/>
      <c r="C41" s="2"/>
    </row>
    <row r="42" spans="1:3" s="4" customFormat="1" ht="29.1" customHeight="1" x14ac:dyDescent="0.2">
      <c r="A42" s="52" t="s">
        <v>52</v>
      </c>
      <c r="B42" s="53"/>
      <c r="C42" s="54"/>
    </row>
    <row r="43" spans="1:3" s="4" customFormat="1" ht="29.25" customHeight="1" x14ac:dyDescent="0.2">
      <c r="A43" s="55" t="s">
        <v>53</v>
      </c>
      <c r="B43" s="56"/>
      <c r="C43" s="57"/>
    </row>
    <row r="44" spans="1:3" s="5" customFormat="1" ht="29.1" customHeight="1" thickBot="1" x14ac:dyDescent="0.25">
      <c r="A44" s="58" t="s">
        <v>16</v>
      </c>
      <c r="B44" s="59"/>
      <c r="C44" s="60"/>
    </row>
    <row r="45" spans="1:3" ht="15" x14ac:dyDescent="0.2">
      <c r="A45" s="5"/>
    </row>
  </sheetData>
  <mergeCells count="11">
    <mergeCell ref="A42:C42"/>
    <mergeCell ref="A43:C43"/>
    <mergeCell ref="A44:C44"/>
    <mergeCell ref="C12:C13"/>
    <mergeCell ref="C20:C21"/>
    <mergeCell ref="C28:C29"/>
    <mergeCell ref="C30:C32"/>
    <mergeCell ref="C14:C16"/>
    <mergeCell ref="C22:C24"/>
    <mergeCell ref="C36:C37"/>
    <mergeCell ref="C38:C40"/>
  </mergeCells>
  <phoneticPr fontId="5" type="noConversion"/>
  <printOptions horizontalCentered="1" verticalCentered="1"/>
  <pageMargins left="0.79000000000000015" right="0.79000000000000015" top="1.1000000000000001" bottom="0.98" header="0.72583333333333333" footer="0.49"/>
  <pageSetup paperSize="9" scale="67" orientation="portrait" horizontalDpi="4294967294" verticalDpi="4294967294" r:id="rId1"/>
  <headerFooter alignWithMargins="0">
    <oddHeader>&amp;C&amp;"Arial,Fett"&amp;16Anmeldung Schlussturnen 2017</oddHeader>
    <oddFooter>&amp;L24.5.2017 DF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51"/>
  <sheetViews>
    <sheetView tabSelected="1" zoomScaleNormal="100" workbookViewId="0">
      <selection activeCell="C49" sqref="C49"/>
    </sheetView>
  </sheetViews>
  <sheetFormatPr baseColWidth="10" defaultColWidth="10.85546875" defaultRowHeight="12.75" x14ac:dyDescent="0.2"/>
  <cols>
    <col min="1" max="1" width="7.28515625" style="13" bestFit="1" customWidth="1"/>
    <col min="2" max="3" width="19.140625" style="1" customWidth="1"/>
    <col min="4" max="4" width="11" style="13" bestFit="1" customWidth="1"/>
    <col min="5" max="5" width="9.42578125" style="13" bestFit="1" customWidth="1"/>
    <col min="6" max="6" width="15.140625" style="1" customWidth="1"/>
    <col min="7" max="7" width="1.42578125" style="1" customWidth="1"/>
    <col min="8" max="8" width="11.42578125" style="32" bestFit="1" customWidth="1"/>
    <col min="9" max="9" width="12.85546875" style="32" bestFit="1" customWidth="1"/>
    <col min="10" max="10" width="8.85546875" style="32" bestFit="1" customWidth="1"/>
    <col min="11" max="11" width="8.85546875" style="32" customWidth="1"/>
    <col min="12" max="12" width="13" style="32" customWidth="1"/>
    <col min="13" max="13" width="11.7109375" style="32" bestFit="1" customWidth="1"/>
    <col min="14" max="14" width="11.28515625" style="31" bestFit="1" customWidth="1"/>
    <col min="15" max="15" width="6.85546875" style="31" bestFit="1" customWidth="1"/>
    <col min="16" max="16" width="17.7109375" style="31" bestFit="1" customWidth="1"/>
    <col min="17" max="17" width="5.42578125" style="31" bestFit="1" customWidth="1"/>
    <col min="18" max="18" width="14.140625" style="31" bestFit="1" customWidth="1"/>
    <col min="19" max="19" width="10.140625" style="31" bestFit="1" customWidth="1"/>
    <col min="20" max="20" width="8" style="32" bestFit="1" customWidth="1"/>
    <col min="21" max="21" width="8.140625" style="31" bestFit="1" customWidth="1"/>
    <col min="22" max="22" width="14.85546875" style="32" customWidth="1"/>
    <col min="23" max="23" width="19.28515625" style="32" bestFit="1" customWidth="1"/>
    <col min="24" max="16384" width="10.85546875" style="1"/>
  </cols>
  <sheetData>
    <row r="1" spans="1:24" ht="18.75" thickBot="1" x14ac:dyDescent="0.3">
      <c r="A1" s="64" t="s">
        <v>47</v>
      </c>
      <c r="B1" s="64"/>
      <c r="C1" s="64"/>
      <c r="D1" s="64"/>
      <c r="E1" s="64"/>
      <c r="F1" s="64"/>
    </row>
    <row r="2" spans="1:24" ht="15.75" x14ac:dyDescent="0.25">
      <c r="A2" s="28"/>
      <c r="B2" s="28"/>
      <c r="C2" s="28"/>
      <c r="D2" s="28"/>
      <c r="E2" s="28"/>
      <c r="F2" s="28"/>
      <c r="H2" s="41" t="s">
        <v>42</v>
      </c>
      <c r="I2" s="35"/>
      <c r="J2" s="35"/>
      <c r="K2" s="35"/>
      <c r="L2" s="35"/>
      <c r="M2" s="35"/>
      <c r="N2" s="36"/>
      <c r="O2" s="36"/>
      <c r="P2" s="36"/>
      <c r="Q2" s="36"/>
      <c r="R2" s="36"/>
      <c r="S2" s="36"/>
      <c r="T2" s="35"/>
      <c r="U2" s="36"/>
      <c r="V2" s="35"/>
      <c r="W2" s="37"/>
    </row>
    <row r="3" spans="1:24" ht="16.5" thickBot="1" x14ac:dyDescent="0.3">
      <c r="A3" s="67" t="s">
        <v>27</v>
      </c>
      <c r="B3" s="67"/>
      <c r="C3" s="68"/>
      <c r="D3" s="68"/>
      <c r="E3" s="68"/>
      <c r="F3" s="68"/>
      <c r="H3" s="42" t="s">
        <v>43</v>
      </c>
      <c r="I3" s="38"/>
      <c r="J3" s="38"/>
      <c r="K3" s="38"/>
      <c r="L3" s="38"/>
      <c r="M3" s="38"/>
      <c r="N3" s="39"/>
      <c r="O3" s="39"/>
      <c r="P3" s="39"/>
      <c r="Q3" s="39"/>
      <c r="R3" s="39"/>
      <c r="S3" s="39"/>
      <c r="T3" s="38"/>
      <c r="U3" s="39"/>
      <c r="V3" s="38"/>
      <c r="W3" s="40"/>
    </row>
    <row r="4" spans="1:24" x14ac:dyDescent="0.2">
      <c r="C4" s="29"/>
      <c r="D4" s="44"/>
      <c r="E4" s="44"/>
      <c r="F4" s="29"/>
      <c r="H4" s="31"/>
    </row>
    <row r="5" spans="1:24" s="13" customFormat="1" ht="27.75" customHeight="1" x14ac:dyDescent="0.2">
      <c r="A5" s="23" t="s">
        <v>19</v>
      </c>
      <c r="B5" s="23" t="s">
        <v>0</v>
      </c>
      <c r="C5" s="23" t="s">
        <v>1</v>
      </c>
      <c r="D5" s="23" t="s">
        <v>2</v>
      </c>
      <c r="E5" s="23" t="s">
        <v>3</v>
      </c>
      <c r="F5" s="23" t="s">
        <v>4</v>
      </c>
      <c r="H5" s="23" t="s">
        <v>28</v>
      </c>
      <c r="I5" s="33" t="s">
        <v>38</v>
      </c>
      <c r="J5" s="33" t="s">
        <v>46</v>
      </c>
      <c r="K5" s="33" t="s">
        <v>44</v>
      </c>
      <c r="L5" s="33" t="s">
        <v>54</v>
      </c>
      <c r="M5" s="33" t="s">
        <v>29</v>
      </c>
      <c r="N5" s="33" t="s">
        <v>30</v>
      </c>
      <c r="O5" s="33" t="s">
        <v>31</v>
      </c>
      <c r="P5" s="33" t="s">
        <v>32</v>
      </c>
      <c r="Q5" s="33" t="s">
        <v>33</v>
      </c>
      <c r="R5" s="33" t="s">
        <v>34</v>
      </c>
      <c r="S5" s="33" t="s">
        <v>35</v>
      </c>
      <c r="T5" s="33" t="s">
        <v>37</v>
      </c>
      <c r="U5" s="33" t="s">
        <v>36</v>
      </c>
      <c r="V5" s="33" t="s">
        <v>39</v>
      </c>
      <c r="W5" s="33" t="s">
        <v>41</v>
      </c>
      <c r="X5" s="30" t="s">
        <v>40</v>
      </c>
    </row>
    <row r="6" spans="1:24" ht="14.1" customHeight="1" x14ac:dyDescent="0.2">
      <c r="A6" s="11">
        <v>1</v>
      </c>
      <c r="B6" s="24"/>
      <c r="C6" s="24"/>
      <c r="D6" s="43"/>
      <c r="E6" s="11"/>
      <c r="F6" s="2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13">
        <f>COUNTA(H6:V6)</f>
        <v>0</v>
      </c>
    </row>
    <row r="7" spans="1:24" ht="14.1" customHeight="1" x14ac:dyDescent="0.2">
      <c r="A7" s="11">
        <v>2</v>
      </c>
      <c r="B7" s="24"/>
      <c r="C7" s="24"/>
      <c r="D7" s="43"/>
      <c r="E7" s="11"/>
      <c r="F7" s="2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13">
        <f>COUNTA(H7:W7)</f>
        <v>0</v>
      </c>
    </row>
    <row r="8" spans="1:24" ht="14.1" customHeight="1" x14ac:dyDescent="0.2">
      <c r="A8" s="11">
        <v>3</v>
      </c>
      <c r="B8" s="24"/>
      <c r="C8" s="24"/>
      <c r="D8" s="43"/>
      <c r="E8" s="11"/>
      <c r="F8" s="2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13">
        <f t="shared" ref="X8:X40" si="0">COUNTA(H8:V8)</f>
        <v>0</v>
      </c>
    </row>
    <row r="9" spans="1:24" ht="14.1" customHeight="1" x14ac:dyDescent="0.2">
      <c r="A9" s="11">
        <v>4</v>
      </c>
      <c r="B9" s="24"/>
      <c r="C9" s="24"/>
      <c r="D9" s="43"/>
      <c r="E9" s="11"/>
      <c r="F9" s="2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13">
        <f t="shared" si="0"/>
        <v>0</v>
      </c>
    </row>
    <row r="10" spans="1:24" ht="14.1" customHeight="1" x14ac:dyDescent="0.2">
      <c r="A10" s="11">
        <v>5</v>
      </c>
      <c r="B10" s="12"/>
      <c r="C10" s="12"/>
      <c r="D10" s="11"/>
      <c r="E10" s="11"/>
      <c r="F10" s="12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13">
        <f t="shared" si="0"/>
        <v>0</v>
      </c>
    </row>
    <row r="11" spans="1:24" ht="14.1" customHeight="1" x14ac:dyDescent="0.2">
      <c r="A11" s="11">
        <v>6</v>
      </c>
      <c r="B11" s="12"/>
      <c r="C11" s="12"/>
      <c r="D11" s="11"/>
      <c r="E11" s="11"/>
      <c r="F11" s="12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13">
        <f t="shared" si="0"/>
        <v>0</v>
      </c>
    </row>
    <row r="12" spans="1:24" ht="14.1" customHeight="1" x14ac:dyDescent="0.2">
      <c r="A12" s="11">
        <v>7</v>
      </c>
      <c r="B12" s="12"/>
      <c r="C12" s="12"/>
      <c r="D12" s="11"/>
      <c r="E12" s="11"/>
      <c r="F12" s="12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13">
        <f t="shared" si="0"/>
        <v>0</v>
      </c>
    </row>
    <row r="13" spans="1:24" ht="14.1" customHeight="1" x14ac:dyDescent="0.2">
      <c r="A13" s="11">
        <v>8</v>
      </c>
      <c r="B13" s="12"/>
      <c r="C13" s="12"/>
      <c r="D13" s="11"/>
      <c r="E13" s="11"/>
      <c r="F13" s="12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13">
        <f t="shared" si="0"/>
        <v>0</v>
      </c>
    </row>
    <row r="14" spans="1:24" ht="14.1" customHeight="1" x14ac:dyDescent="0.2">
      <c r="A14" s="11">
        <v>9</v>
      </c>
      <c r="B14" s="12"/>
      <c r="C14" s="12"/>
      <c r="D14" s="11"/>
      <c r="E14" s="11"/>
      <c r="F14" s="12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13">
        <f t="shared" si="0"/>
        <v>0</v>
      </c>
    </row>
    <row r="15" spans="1:24" ht="14.1" customHeight="1" x14ac:dyDescent="0.2">
      <c r="A15" s="11">
        <v>10</v>
      </c>
      <c r="B15" s="12"/>
      <c r="C15" s="12"/>
      <c r="D15" s="11"/>
      <c r="E15" s="11"/>
      <c r="F15" s="12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13">
        <f t="shared" si="0"/>
        <v>0</v>
      </c>
    </row>
    <row r="16" spans="1:24" ht="14.1" customHeight="1" x14ac:dyDescent="0.2">
      <c r="A16" s="11">
        <v>11</v>
      </c>
      <c r="B16" s="12"/>
      <c r="C16" s="12"/>
      <c r="D16" s="11"/>
      <c r="E16" s="11"/>
      <c r="F16" s="12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13">
        <f t="shared" si="0"/>
        <v>0</v>
      </c>
    </row>
    <row r="17" spans="1:24" ht="14.1" customHeight="1" x14ac:dyDescent="0.2">
      <c r="A17" s="11">
        <v>12</v>
      </c>
      <c r="B17" s="12"/>
      <c r="C17" s="12"/>
      <c r="D17" s="11"/>
      <c r="E17" s="11"/>
      <c r="F17" s="12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13">
        <f t="shared" si="0"/>
        <v>0</v>
      </c>
    </row>
    <row r="18" spans="1:24" ht="14.1" customHeight="1" x14ac:dyDescent="0.2">
      <c r="A18" s="11">
        <v>13</v>
      </c>
      <c r="B18" s="12"/>
      <c r="C18" s="12"/>
      <c r="D18" s="11"/>
      <c r="E18" s="11"/>
      <c r="F18" s="12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13">
        <f t="shared" si="0"/>
        <v>0</v>
      </c>
    </row>
    <row r="19" spans="1:24" ht="14.1" customHeight="1" x14ac:dyDescent="0.2">
      <c r="A19" s="11">
        <v>14</v>
      </c>
      <c r="B19" s="12"/>
      <c r="C19" s="12"/>
      <c r="D19" s="11"/>
      <c r="E19" s="11"/>
      <c r="F19" s="12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13">
        <f t="shared" si="0"/>
        <v>0</v>
      </c>
    </row>
    <row r="20" spans="1:24" ht="14.1" customHeight="1" x14ac:dyDescent="0.2">
      <c r="A20" s="11">
        <v>15</v>
      </c>
      <c r="B20" s="12"/>
      <c r="C20" s="12"/>
      <c r="D20" s="11"/>
      <c r="E20" s="11"/>
      <c r="F20" s="12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13">
        <f t="shared" si="0"/>
        <v>0</v>
      </c>
    </row>
    <row r="21" spans="1:24" ht="14.1" customHeight="1" x14ac:dyDescent="0.2">
      <c r="A21" s="11">
        <v>16</v>
      </c>
      <c r="B21" s="12"/>
      <c r="C21" s="12"/>
      <c r="D21" s="11"/>
      <c r="E21" s="11"/>
      <c r="F21" s="12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13">
        <f t="shared" si="0"/>
        <v>0</v>
      </c>
    </row>
    <row r="22" spans="1:24" ht="14.1" customHeight="1" x14ac:dyDescent="0.2">
      <c r="A22" s="11">
        <v>17</v>
      </c>
      <c r="B22" s="12"/>
      <c r="C22" s="12"/>
      <c r="D22" s="11"/>
      <c r="E22" s="11"/>
      <c r="F22" s="12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13">
        <f t="shared" si="0"/>
        <v>0</v>
      </c>
    </row>
    <row r="23" spans="1:24" ht="14.1" customHeight="1" x14ac:dyDescent="0.2">
      <c r="A23" s="11">
        <v>18</v>
      </c>
      <c r="B23" s="12"/>
      <c r="C23" s="12"/>
      <c r="D23" s="11"/>
      <c r="E23" s="11"/>
      <c r="F23" s="12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13">
        <f t="shared" si="0"/>
        <v>0</v>
      </c>
    </row>
    <row r="24" spans="1:24" ht="14.1" customHeight="1" x14ac:dyDescent="0.2">
      <c r="A24" s="11">
        <v>19</v>
      </c>
      <c r="B24" s="12"/>
      <c r="C24" s="12"/>
      <c r="D24" s="11"/>
      <c r="E24" s="11"/>
      <c r="F24" s="12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13">
        <f t="shared" si="0"/>
        <v>0</v>
      </c>
    </row>
    <row r="25" spans="1:24" ht="14.1" customHeight="1" x14ac:dyDescent="0.2">
      <c r="A25" s="11">
        <v>20</v>
      </c>
      <c r="B25" s="12"/>
      <c r="C25" s="12"/>
      <c r="D25" s="11"/>
      <c r="E25" s="11"/>
      <c r="F25" s="12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13">
        <f t="shared" si="0"/>
        <v>0</v>
      </c>
    </row>
    <row r="26" spans="1:24" ht="14.1" customHeight="1" x14ac:dyDescent="0.2">
      <c r="A26" s="11">
        <v>21</v>
      </c>
      <c r="B26" s="12"/>
      <c r="C26" s="12"/>
      <c r="D26" s="11"/>
      <c r="E26" s="11"/>
      <c r="F26" s="12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13">
        <f t="shared" si="0"/>
        <v>0</v>
      </c>
    </row>
    <row r="27" spans="1:24" ht="14.1" customHeight="1" x14ac:dyDescent="0.2">
      <c r="A27" s="11">
        <v>22</v>
      </c>
      <c r="B27" s="12"/>
      <c r="C27" s="12"/>
      <c r="D27" s="11"/>
      <c r="E27" s="11"/>
      <c r="F27" s="12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13">
        <f t="shared" si="0"/>
        <v>0</v>
      </c>
    </row>
    <row r="28" spans="1:24" ht="14.1" customHeight="1" x14ac:dyDescent="0.2">
      <c r="A28" s="11">
        <v>23</v>
      </c>
      <c r="B28" s="12"/>
      <c r="C28" s="12"/>
      <c r="D28" s="11"/>
      <c r="E28" s="11"/>
      <c r="F28" s="12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13">
        <f t="shared" si="0"/>
        <v>0</v>
      </c>
    </row>
    <row r="29" spans="1:24" ht="14.1" customHeight="1" x14ac:dyDescent="0.2">
      <c r="A29" s="11">
        <v>24</v>
      </c>
      <c r="B29" s="12"/>
      <c r="C29" s="12"/>
      <c r="D29" s="11"/>
      <c r="E29" s="11"/>
      <c r="F29" s="12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13">
        <f t="shared" si="0"/>
        <v>0</v>
      </c>
    </row>
    <row r="30" spans="1:24" ht="14.1" customHeight="1" x14ac:dyDescent="0.2">
      <c r="A30" s="11">
        <v>25</v>
      </c>
      <c r="B30" s="12"/>
      <c r="C30" s="12"/>
      <c r="D30" s="11"/>
      <c r="E30" s="11"/>
      <c r="F30" s="12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13">
        <f t="shared" si="0"/>
        <v>0</v>
      </c>
    </row>
    <row r="31" spans="1:24" ht="14.1" customHeight="1" x14ac:dyDescent="0.2">
      <c r="A31" s="11">
        <v>26</v>
      </c>
      <c r="B31" s="12"/>
      <c r="C31" s="12"/>
      <c r="D31" s="11"/>
      <c r="E31" s="11"/>
      <c r="F31" s="12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13">
        <f t="shared" si="0"/>
        <v>0</v>
      </c>
    </row>
    <row r="32" spans="1:24" ht="14.1" customHeight="1" x14ac:dyDescent="0.2">
      <c r="A32" s="11">
        <v>27</v>
      </c>
      <c r="B32" s="12"/>
      <c r="C32" s="12"/>
      <c r="D32" s="11"/>
      <c r="E32" s="11"/>
      <c r="F32" s="12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13">
        <f t="shared" si="0"/>
        <v>0</v>
      </c>
    </row>
    <row r="33" spans="1:24" ht="14.1" customHeight="1" x14ac:dyDescent="0.2">
      <c r="A33" s="11">
        <v>28</v>
      </c>
      <c r="B33" s="12"/>
      <c r="C33" s="12"/>
      <c r="D33" s="11"/>
      <c r="E33" s="11"/>
      <c r="F33" s="12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13">
        <f t="shared" si="0"/>
        <v>0</v>
      </c>
    </row>
    <row r="34" spans="1:24" ht="14.1" customHeight="1" x14ac:dyDescent="0.2">
      <c r="A34" s="11">
        <v>29</v>
      </c>
      <c r="B34" s="12"/>
      <c r="C34" s="12"/>
      <c r="D34" s="11"/>
      <c r="E34" s="11"/>
      <c r="F34" s="12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13">
        <f t="shared" si="0"/>
        <v>0</v>
      </c>
    </row>
    <row r="35" spans="1:24" ht="14.1" customHeight="1" x14ac:dyDescent="0.2">
      <c r="A35" s="11">
        <v>30</v>
      </c>
      <c r="B35" s="12"/>
      <c r="C35" s="12"/>
      <c r="D35" s="11"/>
      <c r="E35" s="11"/>
      <c r="F35" s="12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13">
        <f t="shared" si="0"/>
        <v>0</v>
      </c>
    </row>
    <row r="36" spans="1:24" ht="14.1" customHeight="1" x14ac:dyDescent="0.2">
      <c r="A36" s="11">
        <v>31</v>
      </c>
      <c r="B36" s="12"/>
      <c r="C36" s="12"/>
      <c r="D36" s="11"/>
      <c r="E36" s="11"/>
      <c r="F36" s="12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13">
        <f t="shared" si="0"/>
        <v>0</v>
      </c>
    </row>
    <row r="37" spans="1:24" ht="14.1" customHeight="1" x14ac:dyDescent="0.2">
      <c r="A37" s="11">
        <v>32</v>
      </c>
      <c r="B37" s="12"/>
      <c r="C37" s="12"/>
      <c r="D37" s="11"/>
      <c r="E37" s="11"/>
      <c r="F37" s="12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13">
        <f t="shared" si="0"/>
        <v>0</v>
      </c>
    </row>
    <row r="38" spans="1:24" ht="14.1" customHeight="1" x14ac:dyDescent="0.2">
      <c r="A38" s="11">
        <v>33</v>
      </c>
      <c r="B38" s="12"/>
      <c r="C38" s="12"/>
      <c r="D38" s="11"/>
      <c r="E38" s="11"/>
      <c r="F38" s="12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13">
        <f t="shared" si="0"/>
        <v>0</v>
      </c>
    </row>
    <row r="39" spans="1:24" ht="14.1" customHeight="1" x14ac:dyDescent="0.2">
      <c r="A39" s="11">
        <v>34</v>
      </c>
      <c r="B39" s="12"/>
      <c r="C39" s="12"/>
      <c r="D39" s="11"/>
      <c r="E39" s="11"/>
      <c r="F39" s="12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13">
        <f t="shared" si="0"/>
        <v>0</v>
      </c>
    </row>
    <row r="40" spans="1:24" ht="14.1" customHeight="1" x14ac:dyDescent="0.2">
      <c r="A40" s="11">
        <v>35</v>
      </c>
      <c r="B40" s="12"/>
      <c r="C40" s="12"/>
      <c r="D40" s="11"/>
      <c r="E40" s="11"/>
      <c r="F40" s="12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13">
        <f t="shared" si="0"/>
        <v>0</v>
      </c>
    </row>
    <row r="41" spans="1:24" ht="13.5" thickBot="1" x14ac:dyDescent="0.25">
      <c r="F41" s="14"/>
    </row>
    <row r="42" spans="1:24" ht="24.95" customHeight="1" thickTop="1" thickBot="1" x14ac:dyDescent="0.25">
      <c r="A42" s="65" t="s">
        <v>5</v>
      </c>
      <c r="B42" s="65"/>
      <c r="C42" s="15" t="s">
        <v>6</v>
      </c>
      <c r="D42" s="16"/>
      <c r="E42" s="45" t="s">
        <v>24</v>
      </c>
      <c r="F42" s="20">
        <f>SUM(D42*15)</f>
        <v>0</v>
      </c>
    </row>
    <row r="43" spans="1:24" ht="24.95" customHeight="1" thickTop="1" thickBot="1" x14ac:dyDescent="0.25">
      <c r="B43" s="17"/>
      <c r="C43" s="15" t="s">
        <v>20</v>
      </c>
      <c r="D43" s="18"/>
      <c r="E43" s="45" t="s">
        <v>23</v>
      </c>
      <c r="F43" s="21">
        <f>SUM(D43*4)</f>
        <v>0</v>
      </c>
    </row>
    <row r="44" spans="1:24" ht="24.95" customHeight="1" thickTop="1" thickBot="1" x14ac:dyDescent="0.25">
      <c r="B44" s="17"/>
      <c r="C44" s="15" t="s">
        <v>7</v>
      </c>
      <c r="D44" s="46"/>
      <c r="E44" s="47"/>
      <c r="F44" s="22">
        <v>100</v>
      </c>
    </row>
    <row r="45" spans="1:24" ht="24.95" customHeight="1" thickTop="1" thickBot="1" x14ac:dyDescent="0.25">
      <c r="B45" s="17"/>
      <c r="C45" s="15" t="s">
        <v>8</v>
      </c>
      <c r="D45" s="46"/>
      <c r="E45" s="47"/>
      <c r="F45" s="20">
        <f>SUM(F42+F43+100)</f>
        <v>100</v>
      </c>
    </row>
    <row r="46" spans="1:24" ht="13.5" thickTop="1" x14ac:dyDescent="0.2">
      <c r="B46" s="19"/>
    </row>
    <row r="47" spans="1:24" ht="15.95" customHeight="1" x14ac:dyDescent="0.2">
      <c r="A47" s="66" t="s">
        <v>21</v>
      </c>
      <c r="B47" s="66"/>
      <c r="C47" s="25" t="s">
        <v>48</v>
      </c>
    </row>
    <row r="48" spans="1:24" ht="15.95" customHeight="1" x14ac:dyDescent="0.2">
      <c r="A48" s="66"/>
      <c r="B48" s="66"/>
      <c r="C48" s="25" t="s">
        <v>49</v>
      </c>
    </row>
    <row r="49" spans="1:8" ht="15.95" customHeight="1" x14ac:dyDescent="0.2">
      <c r="A49" s="66" t="s">
        <v>22</v>
      </c>
      <c r="B49" s="66"/>
      <c r="C49" s="1" t="s">
        <v>55</v>
      </c>
    </row>
    <row r="51" spans="1:8" x14ac:dyDescent="0.2">
      <c r="C51" s="49" t="s">
        <v>45</v>
      </c>
      <c r="D51" s="50"/>
      <c r="E51" s="50"/>
      <c r="F51" s="49"/>
      <c r="G51" s="49"/>
      <c r="H51" s="51"/>
    </row>
  </sheetData>
  <mergeCells count="7">
    <mergeCell ref="A1:F1"/>
    <mergeCell ref="A42:B42"/>
    <mergeCell ref="A47:B47"/>
    <mergeCell ref="A48:B48"/>
    <mergeCell ref="A49:B49"/>
    <mergeCell ref="A3:B3"/>
    <mergeCell ref="C3:F3"/>
  </mergeCells>
  <phoneticPr fontId="5" type="noConversion"/>
  <pageMargins left="0.79000000000000015" right="0.73148148148148151" top="0.98" bottom="0.60000000000000009" header="0.49" footer="0.37037037037037035"/>
  <pageSetup paperSize="9" orientation="portrait" horizontalDpi="4294967292" verticalDpi="4294967292" r:id="rId1"/>
  <headerFooter alignWithMargins="0">
    <oddFooter>&amp;L&amp;8 15.05.2024 / ma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Anmeldung Kampfrichter</vt:lpstr>
      <vt:lpstr>Anmeldung Aktive</vt:lpstr>
    </vt:vector>
  </TitlesOfParts>
  <Company>Privat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Baumgartner Marc</dc:creator>
  <cp:lastModifiedBy>Marc Baumgartner</cp:lastModifiedBy>
  <cp:lastPrinted>2024-05-15T06:34:42Z</cp:lastPrinted>
  <dcterms:created xsi:type="dcterms:W3CDTF">2008-06-10T19:06:01Z</dcterms:created>
  <dcterms:modified xsi:type="dcterms:W3CDTF">2025-06-05T18:27:22Z</dcterms:modified>
</cp:coreProperties>
</file>